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COMMANDES\Etude commandes\A compléter\DQE\"/>
    </mc:Choice>
  </mc:AlternateContent>
  <bookViews>
    <workbookView xWindow="0" yWindow="0" windowWidth="23040" windowHeight="7920"/>
  </bookViews>
  <sheets>
    <sheet name="Feuil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9" i="1" l="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27" i="1" l="1"/>
  <c r="F28" i="1"/>
  <c r="F29" i="1"/>
  <c r="F30" i="1"/>
</calcChain>
</file>

<file path=xl/sharedStrings.xml><?xml version="1.0" encoding="utf-8"?>
<sst xmlns="http://schemas.openxmlformats.org/spreadsheetml/2006/main" count="162" uniqueCount="133">
  <si>
    <t>Désignation produit</t>
  </si>
  <si>
    <t>Duraphat (gel fluoré haute concentration)</t>
  </si>
  <si>
    <r>
      <rPr>
        <b/>
        <u/>
        <sz val="11"/>
        <color rgb="FFC00000"/>
        <rFont val="Calibri"/>
        <family val="2"/>
        <scheme val="minor"/>
      </rPr>
      <t>Note à l'attention des candidats :</t>
    </r>
    <r>
      <rPr>
        <sz val="11"/>
        <color rgb="FFC00000"/>
        <rFont val="Calibri"/>
        <family val="2"/>
        <scheme val="minor"/>
      </rPr>
      <t xml:space="preserve">
Le présent Détail Quantitatif Estimatif (DQE) doit être établi sur la base des prix renseignés dans votre Bordereau de Prix Unitaire (BPU).
Les contenances indiquées dans ce DQE sont fixes et s'appuient aux besoins estimés des établissements membres (non contractuelles).
Pour chaque ligne, le cas écheant, vous devez recalculer et indiquer un prix unitaire hors taxes, ramené à la contenance imposée dans le DQE, en vous appuyant sur les prix et contenances que vous avez proposés dans le BPU.
Le prix total HT par ligne sera obtenu en multipliant ce prix unitaire ajusté par la quantité estimée fournie.
⚠️ Aucune modification des quantités ni des contenances n’est autorisée dans le présent DQE.
Toute incohérence entre le BPU et le DQE pourra entraîner l’irrégularité de l’offre.</t>
    </r>
  </si>
  <si>
    <t>N° de la consultation : 2025 – UG07 -11
Marché de fournitures dentaires et de petit matériel médical et paramédical
DQE lot n°4 - Produits de soin</t>
  </si>
  <si>
    <t>Contenance imposée</t>
  </si>
  <si>
    <t>Quantité estimée</t>
  </si>
  <si>
    <t>Prix unitaire HT (ajusté à la contenance imposée, si nécessaire)</t>
  </si>
  <si>
    <t>Montant total HT</t>
  </si>
  <si>
    <t>Détail calcul si prix ajusté à la contenance imposée</t>
  </si>
  <si>
    <t>1 tube</t>
  </si>
  <si>
    <t>ANESTHESIQUES UBISTESIN 1:100000 BOITE DE 50</t>
  </si>
  <si>
    <t>1 boite de 50</t>
  </si>
  <si>
    <t>ANESTHESIQUES UBISTESIN 1:200000 BOITE DE 50</t>
  </si>
  <si>
    <t>ADHESE UNIVERSAL REFILL VIVAPEN 1X2ML VIVADENT</t>
  </si>
  <si>
    <t xml:space="preserve">1 flacon </t>
  </si>
  <si>
    <t>LQ CYBERTEC KIT 9 SERINGUES 1,5 ML</t>
  </si>
  <si>
    <t>1 BOITE DE 9 SERINGUES</t>
  </si>
  <si>
    <t>BK01 PAPIER A ARTICULER BLEU 300 FEUILLES BAUSCH</t>
  </si>
  <si>
    <t>1 BOITE DE 300</t>
  </si>
  <si>
    <t>BLACK MINI BRUSH EMBOUTS PAQUET DE 20 ULTRADENT</t>
  </si>
  <si>
    <t>1 BOITE DE 20</t>
  </si>
  <si>
    <t>BOITE DE RETENTION PROFONDE JAUNE (10) 2022-107</t>
  </si>
  <si>
    <t>1 SACHET DE 10</t>
  </si>
  <si>
    <t>BOITE DE TRANSPORT BLANCHE (PAR 10) LARIDENT</t>
  </si>
  <si>
    <t>BROSSETTES CA NYLON (50) SCHEIN</t>
  </si>
  <si>
    <t>1 SACHETS DE 50</t>
  </si>
  <si>
    <t>CALCIUM HYDROXYDE 2G + 20 TIPS SCHEIN</t>
  </si>
  <si>
    <t>1 SERINGUES + 20 TIPS</t>
  </si>
  <si>
    <t>CAV-HYCAL (2X2ML+20 EMBOUTS) 213876 PIERRE ROLLAND</t>
  </si>
  <si>
    <t>CAVIT ROSE POT DE 28G 44030 3MESPE</t>
  </si>
  <si>
    <t>1 POT DE 28G</t>
  </si>
  <si>
    <t>COURONNES POLYC ION (5) NO101 3MESPE</t>
  </si>
  <si>
    <t>COURONNES POLYC ION (5) NO12 3MESPE</t>
  </si>
  <si>
    <t>COURONNES POLYC ION (5) NO14 3MESPE</t>
  </si>
  <si>
    <t>COURONNES POLYC ION (5) NO16 3MESPE</t>
  </si>
  <si>
    <t>COURONNES POLYC ION (5) NO18 3MESPE</t>
  </si>
  <si>
    <t>COURONNES POLYC ION (5) NO23 3MESPE</t>
  </si>
  <si>
    <t>COURONNES POLYC ION (5) NO26 3MESPE</t>
  </si>
  <si>
    <t>COURONNES POLYC ION (5) NO27 3MESPE</t>
  </si>
  <si>
    <t>COURONNES POLYC ION (5) NO28 3MESPE</t>
  </si>
  <si>
    <t>COURONNES POLYC ION (5) NO31 3MESPE</t>
  </si>
  <si>
    <t>COURONNES POLYC ION (5) NO32 3MESPE</t>
  </si>
  <si>
    <t>COURONNES POLYC ION (5) NO33 3MESPE</t>
  </si>
  <si>
    <t>COURONNES POLYC ION (5) NO34 3MESPE</t>
  </si>
  <si>
    <t>COURONNES POLYC ION (5) NO35 3MESPE</t>
  </si>
  <si>
    <t>COURONNES POLYC ION (5) NO36 3MESPE</t>
  </si>
  <si>
    <t>COURONNES POLYC ION (5) NO37 3MESPE</t>
  </si>
  <si>
    <t>COURONNES POLYC ION (5) NO38 3MESPE</t>
  </si>
  <si>
    <t>COURONNES POLYC ION (5) NO40 3MESPE</t>
  </si>
  <si>
    <t>COURONNES POLYC ION (5) NO41 3MESPE</t>
  </si>
  <si>
    <t>COURONNES POLYC ION (5) NO42 3MESPE</t>
  </si>
  <si>
    <t>COURONNES POLYC ION (5) NO43 3MESPE</t>
  </si>
  <si>
    <t>COURONNES POLYC ION (5) NO44 3MESPE</t>
  </si>
  <si>
    <t>COURONNES POLYC ION (5) NO50 3MESPE</t>
  </si>
  <si>
    <t>COURONNES POLYC ION (5) NO51 3MESPE</t>
  </si>
  <si>
    <t>COURONNES POLYC ION (5) NO52 3MESPE</t>
  </si>
  <si>
    <t>COURONNES POLYC ION (5) NO54 3MESPE</t>
  </si>
  <si>
    <t>COURONNES POLYC ION (5) NO60 3MESPE</t>
  </si>
  <si>
    <t>COURONNES POLYC ION (5) NO61 3MESPE</t>
  </si>
  <si>
    <t>CRAYON THERMO CUTTER A USAGE UNIQUE REF 55008</t>
  </si>
  <si>
    <t>DIGUE HYSOLATE FIESTA ASSORT M 152X152 (36)COLTENE</t>
  </si>
  <si>
    <t>1 PAQUET DE 36</t>
  </si>
  <si>
    <t>DYRACT SEAL RECHARGE OPAQUE 3 X 1.5G DENTSPLY</t>
  </si>
  <si>
    <t>1 BOITE DE 3 SERINGUES</t>
  </si>
  <si>
    <t>EFT SLIM TRANSPARENT D590300 ORTHOPLUS</t>
  </si>
  <si>
    <t>EMBOUTS DISTRIBUTION TYPE AIGUILLE (20) GC</t>
  </si>
  <si>
    <t>ENDO COLDSPRAY MENTHE 200ML SCHEIN</t>
  </si>
  <si>
    <t>1 SPRAY</t>
  </si>
  <si>
    <t>ETCHGEL EMBOUTS AIGUILLES 22 GAUGE (100) SCHEIN</t>
  </si>
  <si>
    <t>1 SACHET DE 100</t>
  </si>
  <si>
    <t>EUGENOL FLACON DE 100ML PD</t>
  </si>
  <si>
    <t>FILTEK Z500 20 CAPS 0.2GR A2 3MESPE</t>
  </si>
  <si>
    <t xml:space="preserve">1 SACHETS 20 </t>
  </si>
  <si>
    <t>FILTEK Z500 20 CAPS 0.2GR A3 3MESPE</t>
  </si>
  <si>
    <t>FILTEK Z500 20 CAPS 0.2GR A3.5 3MESPE</t>
  </si>
  <si>
    <t>FUJI I BOITE DE 50 CAPSULES LY GC</t>
  </si>
  <si>
    <t>1 BOITE DE 50</t>
  </si>
  <si>
    <t>FUJI IX GP FAST CAPSULES A3 (50) GC</t>
  </si>
  <si>
    <t>FUJI TRIAGE BLANC EN CAPSULES (50) 002496 GC</t>
  </si>
  <si>
    <t>FUJI-PLUS CAPSULES A3 BOITE DE 50 001418 GC</t>
  </si>
  <si>
    <t>GELATAMP STERILE BLISTER PACK (10X2) 274008 ROEKO</t>
  </si>
  <si>
    <t>1 PQUET DE 20</t>
  </si>
  <si>
    <t>ILLUMINE 10% STARTER KIT 3X3ML+TROUSSE DENTSPLY</t>
  </si>
  <si>
    <t>1 KIT DE 3</t>
  </si>
  <si>
    <t>IRM CIMENT CAPSULES BOITE DE 50 DENTSPLY</t>
  </si>
  <si>
    <t>JOUETS ASSORTIMENT NO1 (150 JOUETS) HAGER</t>
  </si>
  <si>
    <t>JOUETS ASSORTIMENT NO4 (100 ANIMAUX) HAGER</t>
  </si>
  <si>
    <t>JOUETS ASSORTIMENT NO6 (100 BAGUES) HAGER</t>
  </si>
  <si>
    <t>KETAC CEM PLUS AUTOMIX BOITE TRIPLE 3536 3MESPE</t>
  </si>
  <si>
    <t>1 BOITE DE 2 SERINGUES</t>
  </si>
  <si>
    <t>KETAC CEM PLUS AUTOMIX EMBOUTS 3541 3MESPE</t>
  </si>
  <si>
    <t>MICRO APPLICATEURS HS8 REGULIER BLEU (100) SCHEIN</t>
  </si>
  <si>
    <t>1 BOITE DE 100</t>
  </si>
  <si>
    <t>OXYDE DE ZINC PRISE NORMALE 100G PD</t>
  </si>
  <si>
    <t>1 SERINGUE</t>
  </si>
  <si>
    <t>RELYX UNICEM 2 AUTOMIX A3 OPAQUE (3) -56857-3MESPE</t>
  </si>
  <si>
    <t>SCOTCHBOND UNIVERSAL PLUS 5ML 41294 3M</t>
  </si>
  <si>
    <t>1 FLACON</t>
  </si>
  <si>
    <t>SCOTCHBOND UNIVERSAL REASSORT 5ML 41258 3M</t>
  </si>
  <si>
    <t>TEMP BOND ORIGINAL 2 SERINGUES DE 11,8G KERR</t>
  </si>
  <si>
    <t>1 SACHET DE 2 SERINGUES</t>
  </si>
  <si>
    <t>TEMPOSIL 2 REASSORT TEINTE DENTINE 4X5ML COLT</t>
  </si>
  <si>
    <t>TETRIC EVOCERAM CAVIFIL 20 X 0,2G A2 VIVADENT</t>
  </si>
  <si>
    <t>1 SACHET 20</t>
  </si>
  <si>
    <t>TETRIC EVOCERAM CAVIFIL 20 X 0,2G A3,5 VIVADENT</t>
  </si>
  <si>
    <t>TETRIC EVOCERAM REFILL 20 X 0,2G A3 VIVADENT</t>
  </si>
  <si>
    <t>TETRIC EVOFLOW RECHARGE 2G / A1 VIVADENT</t>
  </si>
  <si>
    <t>TETRIC EVOFLOW RECHARGE 2G / A2 VIVADENT</t>
  </si>
  <si>
    <t>TETRIC EVOFLOW RECHARGE 2G / A3 VIVADENT</t>
  </si>
  <si>
    <t>TETRIC EVOFLOW RECHARGE 2G / A3,5 VIVADENT</t>
  </si>
  <si>
    <t>TETRIC EVOFLOW RECHARGE 2G / A4 VIVADENT</t>
  </si>
  <si>
    <t>TETRIC POWERFILL 20X0.2G IVA 668107 VIVADENT</t>
  </si>
  <si>
    <t>UFI-GEL-SC COFFRET 2041 VOCO</t>
  </si>
  <si>
    <t>1 COFFRET</t>
  </si>
  <si>
    <t>UNIFAST TRAD LIQUIDE 100CC GC</t>
  </si>
  <si>
    <t>UNIFAST TRAD POUDRE 100G IVOIRE GC</t>
  </si>
  <si>
    <t>VERNIS FUJI COAT LC 5G GC</t>
  </si>
  <si>
    <t>VISCOGEL COFFRET NVELLE FORMULE 61605002 DENTSPLY</t>
  </si>
  <si>
    <t>ZIRCATE TUBE 170G DENTSPLY</t>
  </si>
  <si>
    <t>1 TUBE</t>
  </si>
  <si>
    <t>ISOTAPER POINTES PAPIER 4% NO20 (120) STERIBLUE</t>
  </si>
  <si>
    <t>BOITE DE 120</t>
  </si>
  <si>
    <t>ISOTAPER POINTES PAPIER 4% NO25 (120) STERIBLUE</t>
  </si>
  <si>
    <t>POINTES DE GUTTA PERCHA 4% NO20 (60) VDW</t>
  </si>
  <si>
    <t>BOITE DE 60</t>
  </si>
  <si>
    <t>POINTES DE GUTTA PERCHA 4% NO25 (60) VDW</t>
  </si>
  <si>
    <t>POINTES GUTTA 4% NO 15-40 ASS.(100) 9002798 CYBER</t>
  </si>
  <si>
    <t>SODIUM HYPOCHLORITE 3%, 500ML FLACON SCHEIN</t>
  </si>
  <si>
    <t>Fil vicryl rapide</t>
  </si>
  <si>
    <t>1 boite de 36</t>
  </si>
  <si>
    <t>1 sachet de 150</t>
  </si>
  <si>
    <t>1 sachet de 100</t>
  </si>
  <si>
    <t>1 BLISTER de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</si>
</sst>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2"/>
      <color rgb="FF002060"/>
      <name val="Calibri"/>
      <family val="2"/>
      <scheme val="minor"/>
    </font>
    <font>
      <b/>
      <u/>
      <sz val="11"/>
      <color rgb="FFC00000"/>
      <name val="Calibri"/>
      <family val="2"/>
      <scheme val="minor"/>
    </font>
    <font>
      <sz val="11"/>
      <color rgb="FFC00000"/>
      <name val="Calibri"/>
      <family val="2"/>
      <scheme val="minor"/>
    </font>
    <font>
      <sz val="10"/>
      <color rgb="FF002060"/>
      <name val="Calibri"/>
      <family val="2"/>
      <scheme val="minor"/>
    </font>
    <font>
      <sz val="10"/>
      <color rgb="FF002060"/>
      <name val="Calibri"/>
      <scheme val="minor"/>
    </font>
  </fonts>
  <fills count="3">
    <fill>
      <patternFill patternType="none"/>
    </fill>
    <fill>
      <patternFill patternType="gray125"/>
    </fill>
    <fill>
      <patternFill patternType="solid">
        <fgColor theme="4" tint="0.79998168889431442"/>
        <bgColor indexed="64"/>
      </patternFill>
    </fill>
  </fills>
  <borders count="17">
    <border>
      <left/>
      <right/>
      <top/>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
      <left style="medium">
        <color rgb="FFC00000"/>
      </left>
      <right/>
      <top style="medium">
        <color rgb="FFC00000"/>
      </top>
      <bottom/>
      <diagonal/>
    </border>
    <border>
      <left/>
      <right/>
      <top style="medium">
        <color rgb="FFC00000"/>
      </top>
      <bottom/>
      <diagonal/>
    </border>
    <border>
      <left/>
      <right style="medium">
        <color rgb="FFC00000"/>
      </right>
      <top style="medium">
        <color rgb="FFC00000"/>
      </top>
      <bottom/>
      <diagonal/>
    </border>
    <border>
      <left style="medium">
        <color rgb="FFC00000"/>
      </left>
      <right/>
      <top/>
      <bottom/>
      <diagonal/>
    </border>
    <border>
      <left/>
      <right style="medium">
        <color rgb="FFC00000"/>
      </right>
      <top/>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s>
  <cellStyleXfs count="1">
    <xf numFmtId="0" fontId="0" fillId="0" borderId="0"/>
  </cellStyleXfs>
  <cellXfs count="31">
    <xf numFmtId="0" fontId="0" fillId="0" borderId="0" xfId="0"/>
    <xf numFmtId="0" fontId="0" fillId="0" borderId="0" xfId="0" applyAlignment="1"/>
    <xf numFmtId="0" fontId="0" fillId="0" borderId="0" xfId="0" applyBorder="1"/>
    <xf numFmtId="0" fontId="1" fillId="0" borderId="0" xfId="0" applyFont="1" applyFill="1" applyBorder="1" applyAlignment="1">
      <alignment vertical="center" wrapText="1"/>
    </xf>
    <xf numFmtId="0" fontId="0" fillId="0" borderId="0" xfId="0" applyFont="1" applyFill="1" applyBorder="1" applyAlignment="1">
      <alignment vertical="top" wrapText="1"/>
    </xf>
    <xf numFmtId="0" fontId="4" fillId="0" borderId="0" xfId="0" applyFont="1" applyAlignment="1">
      <alignment horizontal="justify" vertical="center"/>
    </xf>
    <xf numFmtId="0" fontId="0" fillId="0" borderId="0" xfId="0" applyAlignment="1">
      <alignment vertical="center" wrapText="1"/>
    </xf>
    <xf numFmtId="0" fontId="0" fillId="0" borderId="0" xfId="0" applyAlignment="1">
      <alignment vertical="center"/>
    </xf>
    <xf numFmtId="0" fontId="3" fillId="0" borderId="9"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2" xfId="0" applyFont="1" applyFill="1" applyBorder="1" applyAlignment="1">
      <alignment horizontal="left" vertical="top" wrapText="1"/>
    </xf>
    <xf numFmtId="0" fontId="3" fillId="0" borderId="0" xfId="0" applyFont="1" applyFill="1" applyBorder="1" applyAlignment="1">
      <alignment horizontal="left" vertical="top" wrapText="1"/>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0" borderId="16" xfId="0" applyFont="1" applyFill="1" applyBorder="1" applyAlignment="1">
      <alignment horizontal="left" vertical="top"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5" fillId="0" borderId="0" xfId="0" applyFont="1"/>
    <xf numFmtId="0" fontId="5" fillId="0" borderId="0" xfId="0" applyFont="1" applyBorder="1" applyAlignment="1">
      <alignment vertical="center"/>
    </xf>
    <xf numFmtId="0" fontId="5" fillId="0" borderId="0" xfId="0" applyFont="1" applyBorder="1"/>
    <xf numFmtId="0" fontId="0" fillId="0" borderId="0" xfId="0" applyNumberFormat="1"/>
    <xf numFmtId="0" fontId="0" fillId="0" borderId="0" xfId="0" applyAlignment="1">
      <alignment horizontal="left"/>
    </xf>
  </cellXfs>
  <cellStyles count="1">
    <cellStyle name="Normal" xfId="0" builtinId="0"/>
  </cellStyles>
  <dxfs count="2">
    <dxf>
      <font>
        <strike val="0"/>
        <outline val="0"/>
        <shadow val="0"/>
        <u val="none"/>
        <vertAlign val="baseline"/>
        <sz val="10"/>
        <color rgb="FF002060"/>
        <name val="Calibri"/>
        <scheme val="minor"/>
      </font>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68580</xdr:rowOff>
    </xdr:from>
    <xdr:to>
      <xdr:col>1</xdr:col>
      <xdr:colOff>1454150</xdr:colOff>
      <xdr:row>3</xdr:row>
      <xdr:rowOff>140970</xdr:rowOff>
    </xdr:to>
    <xdr:pic>
      <xdr:nvPicPr>
        <xdr:cNvPr id="2" name="Image 1" descr="cid:image001.png@01DB1426.F30ED57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6780" y="259080"/>
          <a:ext cx="1339850" cy="438150"/>
        </a:xfrm>
        <a:prstGeom prst="rect">
          <a:avLst/>
        </a:prstGeom>
        <a:noFill/>
        <a:ln>
          <a:noFill/>
        </a:ln>
      </xdr:spPr>
    </xdr:pic>
    <xdr:clientData/>
  </xdr:twoCellAnchor>
</xdr:wsDr>
</file>

<file path=xl/tables/table1.xml><?xml version="1.0" encoding="utf-8"?>
<table xmlns="http://schemas.openxmlformats.org/spreadsheetml/2006/main" id="1" name="Tableau1" displayName="Tableau1" ref="B26:G119" totalsRowShown="0">
  <tableColumns count="6">
    <tableColumn id="1" name="Désignation produit" dataDxfId="0"/>
    <tableColumn id="2" name="Contenance imposée"/>
    <tableColumn id="3" name="Quantité estimée"/>
    <tableColumn id="4" name="Prix unitaire HT (ajusté à la contenance imposée, si nécessaire)"/>
    <tableColumn id="5" name="Montant total HT" dataDxfId="1">
      <calculatedColumnFormula>Tableau1[[#This Row],[Quantité estimée]]*Tableau1[[#This Row],[Prix unitaire HT (ajusté à la contenance imposée, si nécessaire)]]</calculatedColumnFormula>
    </tableColumn>
    <tableColumn id="6" name="Détail calcul si prix ajusté à la contenance imposée"/>
  </tableColumns>
  <tableStyleInfo name="TableStyleMedium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9"/>
  <sheetViews>
    <sheetView tabSelected="1" topLeftCell="A21" workbookViewId="0">
      <selection activeCell="K106" sqref="K106"/>
    </sheetView>
  </sheetViews>
  <sheetFormatPr baseColWidth="10" defaultRowHeight="15" x14ac:dyDescent="0.25"/>
  <cols>
    <col min="1" max="1" width="6.42578125" customWidth="1"/>
    <col min="2" max="2" width="49.85546875" bestFit="1" customWidth="1"/>
    <col min="3" max="3" width="21.140625" customWidth="1"/>
    <col min="4" max="4" width="20.7109375" customWidth="1"/>
    <col min="5" max="7" width="18.140625" customWidth="1"/>
    <col min="9" max="9" width="21.7109375" customWidth="1"/>
  </cols>
  <sheetData>
    <row r="1" spans="1:16" ht="15.75" thickBot="1" x14ac:dyDescent="0.3"/>
    <row r="2" spans="1:16" ht="14.45" customHeight="1" x14ac:dyDescent="0.25">
      <c r="B2" s="17" t="s">
        <v>3</v>
      </c>
      <c r="C2" s="18"/>
      <c r="D2" s="18"/>
      <c r="E2" s="18"/>
      <c r="F2" s="18"/>
      <c r="G2" s="19"/>
      <c r="H2" s="4"/>
      <c r="I2" s="4"/>
      <c r="J2" s="4"/>
      <c r="K2" s="4"/>
      <c r="L2" s="4"/>
      <c r="M2" s="1"/>
      <c r="N2" s="1"/>
      <c r="O2" s="1"/>
      <c r="P2" s="1"/>
    </row>
    <row r="3" spans="1:16" ht="14.45" customHeight="1" x14ac:dyDescent="0.25">
      <c r="B3" s="20"/>
      <c r="C3" s="21"/>
      <c r="D3" s="21"/>
      <c r="E3" s="21"/>
      <c r="F3" s="21"/>
      <c r="G3" s="22"/>
      <c r="H3" s="4"/>
      <c r="I3" s="4"/>
      <c r="J3" s="4"/>
      <c r="K3" s="4"/>
      <c r="L3" s="4"/>
      <c r="M3" s="1"/>
      <c r="N3" s="1"/>
      <c r="O3" s="1"/>
      <c r="P3" s="1"/>
    </row>
    <row r="4" spans="1:16" ht="14.45" customHeight="1" x14ac:dyDescent="0.25">
      <c r="B4" s="20"/>
      <c r="C4" s="21"/>
      <c r="D4" s="21"/>
      <c r="E4" s="21"/>
      <c r="F4" s="21"/>
      <c r="G4" s="22"/>
      <c r="H4" s="4"/>
      <c r="I4" s="4"/>
      <c r="J4" s="4"/>
      <c r="K4" s="4"/>
      <c r="L4" s="4"/>
      <c r="M4" s="1"/>
      <c r="N4" s="1"/>
      <c r="O4" s="1"/>
      <c r="P4" s="1"/>
    </row>
    <row r="5" spans="1:16" ht="14.45" customHeight="1" x14ac:dyDescent="0.25">
      <c r="B5" s="20"/>
      <c r="C5" s="21"/>
      <c r="D5" s="21"/>
      <c r="E5" s="21"/>
      <c r="F5" s="21"/>
      <c r="G5" s="22"/>
      <c r="H5" s="4"/>
      <c r="I5" s="4"/>
      <c r="J5" s="4"/>
      <c r="K5" s="4"/>
      <c r="L5" s="4"/>
      <c r="M5" s="1"/>
      <c r="N5" s="1"/>
      <c r="O5" s="1"/>
      <c r="P5" s="1"/>
    </row>
    <row r="6" spans="1:16" ht="14.45" customHeight="1" x14ac:dyDescent="0.25">
      <c r="B6" s="20"/>
      <c r="C6" s="21"/>
      <c r="D6" s="21"/>
      <c r="E6" s="21"/>
      <c r="F6" s="21"/>
      <c r="G6" s="22"/>
      <c r="H6" s="4"/>
      <c r="I6" s="4"/>
      <c r="J6" s="4"/>
      <c r="K6" s="4"/>
      <c r="L6" s="4"/>
    </row>
    <row r="7" spans="1:16" ht="15" customHeight="1" x14ac:dyDescent="0.25">
      <c r="B7" s="20"/>
      <c r="C7" s="21"/>
      <c r="D7" s="21"/>
      <c r="E7" s="21"/>
      <c r="F7" s="21"/>
      <c r="G7" s="22"/>
      <c r="H7" s="4"/>
      <c r="I7" s="4"/>
      <c r="J7" s="4"/>
      <c r="K7" s="4"/>
      <c r="L7" s="4"/>
    </row>
    <row r="8" spans="1:16" ht="14.45" customHeight="1" thickBot="1" x14ac:dyDescent="0.3">
      <c r="B8" s="23"/>
      <c r="C8" s="24"/>
      <c r="D8" s="24"/>
      <c r="E8" s="24"/>
      <c r="F8" s="24"/>
      <c r="G8" s="25"/>
      <c r="H8" s="4"/>
      <c r="I8" s="4"/>
      <c r="J8" s="4"/>
      <c r="K8" s="4"/>
      <c r="L8" s="4"/>
    </row>
    <row r="9" spans="1:16" ht="15" customHeight="1" x14ac:dyDescent="0.25">
      <c r="A9" s="2"/>
      <c r="B9" s="3"/>
      <c r="C9" s="3"/>
      <c r="D9" s="3"/>
      <c r="F9" s="4"/>
      <c r="G9" s="4"/>
      <c r="H9" s="4"/>
      <c r="I9" s="4"/>
      <c r="J9" s="4"/>
      <c r="K9" s="4"/>
      <c r="L9" s="4"/>
    </row>
    <row r="10" spans="1:16" ht="15" customHeight="1" thickBot="1" x14ac:dyDescent="0.3">
      <c r="A10" s="2"/>
      <c r="B10" s="3"/>
      <c r="C10" s="3"/>
      <c r="D10" s="3"/>
      <c r="F10" s="4"/>
      <c r="G10" s="4"/>
      <c r="H10" s="4"/>
      <c r="I10" s="4"/>
      <c r="J10" s="4"/>
      <c r="K10" s="4"/>
      <c r="L10" s="4"/>
    </row>
    <row r="11" spans="1:16" ht="15" customHeight="1" x14ac:dyDescent="0.25">
      <c r="A11" s="2"/>
      <c r="B11" s="8" t="s">
        <v>2</v>
      </c>
      <c r="C11" s="9"/>
      <c r="D11" s="9"/>
      <c r="E11" s="9"/>
      <c r="F11" s="9"/>
      <c r="G11" s="10"/>
      <c r="H11" s="4"/>
      <c r="I11" s="4"/>
      <c r="J11" s="4"/>
      <c r="K11" s="4"/>
      <c r="L11" s="4"/>
    </row>
    <row r="12" spans="1:16" ht="15" customHeight="1" x14ac:dyDescent="0.25">
      <c r="A12" s="2"/>
      <c r="B12" s="11"/>
      <c r="C12" s="12"/>
      <c r="D12" s="12"/>
      <c r="E12" s="12"/>
      <c r="F12" s="12"/>
      <c r="G12" s="13"/>
      <c r="H12" s="4"/>
      <c r="I12" s="4"/>
      <c r="J12" s="4"/>
      <c r="K12" s="4"/>
      <c r="L12" s="4"/>
    </row>
    <row r="13" spans="1:16" ht="15" customHeight="1" x14ac:dyDescent="0.25">
      <c r="A13" s="2"/>
      <c r="B13" s="11"/>
      <c r="C13" s="12"/>
      <c r="D13" s="12"/>
      <c r="E13" s="12"/>
      <c r="F13" s="12"/>
      <c r="G13" s="13"/>
      <c r="H13" s="4"/>
      <c r="I13" s="4"/>
      <c r="J13" s="4"/>
      <c r="K13" s="4"/>
      <c r="L13" s="4"/>
    </row>
    <row r="14" spans="1:16" ht="15" customHeight="1" x14ac:dyDescent="0.25">
      <c r="A14" s="2"/>
      <c r="B14" s="11"/>
      <c r="C14" s="12"/>
      <c r="D14" s="12"/>
      <c r="E14" s="12"/>
      <c r="F14" s="12"/>
      <c r="G14" s="13"/>
      <c r="H14" s="4"/>
      <c r="I14" s="4"/>
      <c r="J14" s="4"/>
      <c r="K14" s="4"/>
      <c r="L14" s="4"/>
    </row>
    <row r="15" spans="1:16" ht="15" customHeight="1" x14ac:dyDescent="0.25">
      <c r="A15" s="2"/>
      <c r="B15" s="11"/>
      <c r="C15" s="12"/>
      <c r="D15" s="12"/>
      <c r="E15" s="12"/>
      <c r="F15" s="12"/>
      <c r="G15" s="13"/>
      <c r="H15" s="4"/>
      <c r="I15" s="4"/>
      <c r="J15" s="4"/>
      <c r="K15" s="4"/>
      <c r="L15" s="4"/>
    </row>
    <row r="16" spans="1:16" ht="15" customHeight="1" x14ac:dyDescent="0.25">
      <c r="A16" s="2"/>
      <c r="B16" s="11"/>
      <c r="C16" s="12"/>
      <c r="D16" s="12"/>
      <c r="E16" s="12"/>
      <c r="F16" s="12"/>
      <c r="G16" s="13"/>
      <c r="H16" s="4"/>
      <c r="I16" s="4"/>
      <c r="J16" s="4"/>
      <c r="K16" s="4"/>
      <c r="L16" s="4"/>
    </row>
    <row r="17" spans="1:12" ht="15" customHeight="1" x14ac:dyDescent="0.25">
      <c r="A17" s="2"/>
      <c r="B17" s="11"/>
      <c r="C17" s="12"/>
      <c r="D17" s="12"/>
      <c r="E17" s="12"/>
      <c r="F17" s="12"/>
      <c r="G17" s="13"/>
      <c r="H17" s="4"/>
      <c r="I17" s="4"/>
      <c r="J17" s="4"/>
      <c r="K17" s="4"/>
      <c r="L17" s="4"/>
    </row>
    <row r="18" spans="1:12" ht="15" customHeight="1" x14ac:dyDescent="0.25">
      <c r="A18" s="2"/>
      <c r="B18" s="11"/>
      <c r="C18" s="12"/>
      <c r="D18" s="12"/>
      <c r="E18" s="12"/>
      <c r="F18" s="12"/>
      <c r="G18" s="13"/>
      <c r="H18" s="4"/>
      <c r="I18" s="4"/>
      <c r="J18" s="4"/>
      <c r="K18" s="4"/>
      <c r="L18" s="4"/>
    </row>
    <row r="19" spans="1:12" ht="15" customHeight="1" x14ac:dyDescent="0.25">
      <c r="A19" s="2"/>
      <c r="B19" s="11"/>
      <c r="C19" s="12"/>
      <c r="D19" s="12"/>
      <c r="E19" s="12"/>
      <c r="F19" s="12"/>
      <c r="G19" s="13"/>
      <c r="H19" s="4"/>
      <c r="I19" s="4"/>
      <c r="J19" s="4"/>
      <c r="K19" s="4"/>
      <c r="L19" s="4"/>
    </row>
    <row r="20" spans="1:12" ht="15" customHeight="1" x14ac:dyDescent="0.25">
      <c r="A20" s="2"/>
      <c r="B20" s="11"/>
      <c r="C20" s="12"/>
      <c r="D20" s="12"/>
      <c r="E20" s="12"/>
      <c r="F20" s="12"/>
      <c r="G20" s="13"/>
      <c r="H20" s="4"/>
      <c r="I20" s="4"/>
      <c r="J20" s="4"/>
      <c r="K20" s="4"/>
      <c r="L20" s="4"/>
    </row>
    <row r="21" spans="1:12" ht="15" customHeight="1" x14ac:dyDescent="0.25">
      <c r="A21" s="2"/>
      <c r="B21" s="11"/>
      <c r="C21" s="12"/>
      <c r="D21" s="12"/>
      <c r="E21" s="12"/>
      <c r="F21" s="12"/>
      <c r="G21" s="13"/>
      <c r="H21" s="4"/>
      <c r="I21" s="4"/>
      <c r="J21" s="4"/>
      <c r="K21" s="4"/>
      <c r="L21" s="4"/>
    </row>
    <row r="22" spans="1:12" ht="14.45" customHeight="1" x14ac:dyDescent="0.25">
      <c r="A22" s="2"/>
      <c r="B22" s="11"/>
      <c r="C22" s="12"/>
      <c r="D22" s="12"/>
      <c r="E22" s="12"/>
      <c r="F22" s="12"/>
      <c r="G22" s="13"/>
      <c r="H22" s="4"/>
      <c r="I22" s="4"/>
      <c r="J22" s="4"/>
      <c r="K22" s="4"/>
      <c r="L22" s="4"/>
    </row>
    <row r="23" spans="1:12" ht="14.45" customHeight="1" thickBot="1" x14ac:dyDescent="0.3">
      <c r="B23" s="14"/>
      <c r="C23" s="15"/>
      <c r="D23" s="15"/>
      <c r="E23" s="15"/>
      <c r="F23" s="15"/>
      <c r="G23" s="16"/>
      <c r="H23" s="4"/>
      <c r="I23" s="4"/>
      <c r="J23" s="4"/>
      <c r="K23" s="4"/>
      <c r="L23" s="4"/>
    </row>
    <row r="24" spans="1:12" ht="14.45" customHeight="1" x14ac:dyDescent="0.25">
      <c r="B24" s="3"/>
      <c r="C24" s="3"/>
      <c r="D24" s="3"/>
      <c r="F24" s="4"/>
      <c r="G24" s="4"/>
      <c r="H24" s="4"/>
      <c r="I24" s="4"/>
      <c r="J24" s="4"/>
      <c r="K24" s="4"/>
      <c r="L24" s="4"/>
    </row>
    <row r="26" spans="1:12" ht="75" x14ac:dyDescent="0.25">
      <c r="B26" s="7" t="s">
        <v>0</v>
      </c>
      <c r="C26" s="6" t="s">
        <v>4</v>
      </c>
      <c r="D26" s="6" t="s">
        <v>5</v>
      </c>
      <c r="E26" s="6" t="s">
        <v>6</v>
      </c>
      <c r="F26" s="6" t="s">
        <v>7</v>
      </c>
      <c r="G26" s="6" t="s">
        <v>8</v>
      </c>
    </row>
    <row r="27" spans="1:12" x14ac:dyDescent="0.25">
      <c r="B27" s="5" t="s">
        <v>1</v>
      </c>
      <c r="C27" t="s">
        <v>9</v>
      </c>
      <c r="D27">
        <v>10</v>
      </c>
      <c r="F27">
        <f>Tableau1[[#This Row],[Quantité estimée]]*Tableau1[[#This Row],[Prix unitaire HT (ajusté à la contenance imposée, si nécessaire)]]</f>
        <v>0</v>
      </c>
    </row>
    <row r="28" spans="1:12" x14ac:dyDescent="0.25">
      <c r="B28" s="26" t="s">
        <v>10</v>
      </c>
      <c r="C28" t="s">
        <v>11</v>
      </c>
      <c r="D28">
        <v>30</v>
      </c>
      <c r="F28">
        <f>Tableau1[[#This Row],[Quantité estimée]]*Tableau1[[#This Row],[Prix unitaire HT (ajusté à la contenance imposée, si nécessaire)]]</f>
        <v>0</v>
      </c>
    </row>
    <row r="29" spans="1:12" x14ac:dyDescent="0.25">
      <c r="B29" s="26" t="s">
        <v>12</v>
      </c>
      <c r="C29" t="s">
        <v>11</v>
      </c>
      <c r="D29">
        <v>20</v>
      </c>
      <c r="F29">
        <f>Tableau1[[#This Row],[Quantité estimée]]*Tableau1[[#This Row],[Prix unitaire HT (ajusté à la contenance imposée, si nécessaire)]]</f>
        <v>0</v>
      </c>
    </row>
    <row r="30" spans="1:12" x14ac:dyDescent="0.25">
      <c r="B30" s="26" t="s">
        <v>13</v>
      </c>
      <c r="C30" t="s">
        <v>14</v>
      </c>
      <c r="D30">
        <v>8</v>
      </c>
      <c r="F30">
        <f>Tableau1[[#This Row],[Quantité estimée]]*Tableau1[[#This Row],[Prix unitaire HT (ajusté à la contenance imposée, si nécessaire)]]</f>
        <v>0</v>
      </c>
    </row>
    <row r="31" spans="1:12" x14ac:dyDescent="0.25">
      <c r="B31" s="26" t="s">
        <v>15</v>
      </c>
      <c r="C31" t="s">
        <v>16</v>
      </c>
      <c r="D31">
        <v>7</v>
      </c>
      <c r="F31" s="29">
        <f>Tableau1[[#This Row],[Quantité estimée]]*Tableau1[[#This Row],[Prix unitaire HT (ajusté à la contenance imposée, si nécessaire)]]</f>
        <v>0</v>
      </c>
    </row>
    <row r="32" spans="1:12" x14ac:dyDescent="0.25">
      <c r="B32" s="26" t="s">
        <v>17</v>
      </c>
      <c r="C32" t="s">
        <v>18</v>
      </c>
      <c r="D32">
        <v>6</v>
      </c>
      <c r="F32" s="29">
        <f>Tableau1[[#This Row],[Quantité estimée]]*Tableau1[[#This Row],[Prix unitaire HT (ajusté à la contenance imposée, si nécessaire)]]</f>
        <v>0</v>
      </c>
    </row>
    <row r="33" spans="2:6" x14ac:dyDescent="0.25">
      <c r="B33" s="26" t="s">
        <v>19</v>
      </c>
      <c r="C33" t="s">
        <v>20</v>
      </c>
      <c r="D33">
        <v>30</v>
      </c>
      <c r="F33" s="29">
        <f>Tableau1[[#This Row],[Quantité estimée]]*Tableau1[[#This Row],[Prix unitaire HT (ajusté à la contenance imposée, si nécessaire)]]</f>
        <v>0</v>
      </c>
    </row>
    <row r="34" spans="2:6" x14ac:dyDescent="0.25">
      <c r="B34" s="26" t="s">
        <v>21</v>
      </c>
      <c r="C34" t="s">
        <v>22</v>
      </c>
      <c r="D34">
        <v>20</v>
      </c>
      <c r="F34" s="29">
        <f>Tableau1[[#This Row],[Quantité estimée]]*Tableau1[[#This Row],[Prix unitaire HT (ajusté à la contenance imposée, si nécessaire)]]</f>
        <v>0</v>
      </c>
    </row>
    <row r="35" spans="2:6" x14ac:dyDescent="0.25">
      <c r="B35" s="26" t="s">
        <v>23</v>
      </c>
      <c r="C35" t="s">
        <v>22</v>
      </c>
      <c r="D35">
        <v>30</v>
      </c>
      <c r="F35" s="29">
        <f>Tableau1[[#This Row],[Quantité estimée]]*Tableau1[[#This Row],[Prix unitaire HT (ajusté à la contenance imposée, si nécessaire)]]</f>
        <v>0</v>
      </c>
    </row>
    <row r="36" spans="2:6" x14ac:dyDescent="0.25">
      <c r="B36" s="26" t="s">
        <v>24</v>
      </c>
      <c r="C36" t="s">
        <v>25</v>
      </c>
      <c r="D36">
        <v>30</v>
      </c>
      <c r="F36" s="29">
        <f>Tableau1[[#This Row],[Quantité estimée]]*Tableau1[[#This Row],[Prix unitaire HT (ajusté à la contenance imposée, si nécessaire)]]</f>
        <v>0</v>
      </c>
    </row>
    <row r="37" spans="2:6" x14ac:dyDescent="0.25">
      <c r="B37" s="26" t="s">
        <v>26</v>
      </c>
      <c r="C37" t="s">
        <v>27</v>
      </c>
      <c r="D37">
        <v>6</v>
      </c>
      <c r="F37" s="29">
        <f>Tableau1[[#This Row],[Quantité estimée]]*Tableau1[[#This Row],[Prix unitaire HT (ajusté à la contenance imposée, si nécessaire)]]</f>
        <v>0</v>
      </c>
    </row>
    <row r="38" spans="2:6" x14ac:dyDescent="0.25">
      <c r="B38" s="26" t="s">
        <v>28</v>
      </c>
      <c r="C38" t="s">
        <v>27</v>
      </c>
      <c r="D38">
        <v>6</v>
      </c>
      <c r="F38" s="29">
        <f>Tableau1[[#This Row],[Quantité estimée]]*Tableau1[[#This Row],[Prix unitaire HT (ajusté à la contenance imposée, si nécessaire)]]</f>
        <v>0</v>
      </c>
    </row>
    <row r="39" spans="2:6" x14ac:dyDescent="0.25">
      <c r="B39" s="26" t="s">
        <v>29</v>
      </c>
      <c r="C39" t="s">
        <v>30</v>
      </c>
      <c r="D39">
        <v>8</v>
      </c>
      <c r="F39" s="29">
        <f>Tableau1[[#This Row],[Quantité estimée]]*Tableau1[[#This Row],[Prix unitaire HT (ajusté à la contenance imposée, si nécessaire)]]</f>
        <v>0</v>
      </c>
    </row>
    <row r="40" spans="2:6" x14ac:dyDescent="0.25">
      <c r="B40" s="26" t="s">
        <v>31</v>
      </c>
      <c r="C40" s="30">
        <v>1</v>
      </c>
      <c r="D40">
        <v>20</v>
      </c>
      <c r="F40" s="29">
        <f>Tableau1[[#This Row],[Quantité estimée]]*Tableau1[[#This Row],[Prix unitaire HT (ajusté à la contenance imposée, si nécessaire)]]</f>
        <v>0</v>
      </c>
    </row>
    <row r="41" spans="2:6" x14ac:dyDescent="0.25">
      <c r="B41" s="26" t="s">
        <v>32</v>
      </c>
      <c r="C41" s="30">
        <v>1</v>
      </c>
      <c r="D41">
        <v>20</v>
      </c>
      <c r="F41" s="29">
        <f>Tableau1[[#This Row],[Quantité estimée]]*Tableau1[[#This Row],[Prix unitaire HT (ajusté à la contenance imposée, si nécessaire)]]</f>
        <v>0</v>
      </c>
    </row>
    <row r="42" spans="2:6" x14ac:dyDescent="0.25">
      <c r="B42" s="26" t="s">
        <v>33</v>
      </c>
      <c r="C42" s="30">
        <v>1</v>
      </c>
      <c r="D42">
        <v>20</v>
      </c>
      <c r="F42" s="29">
        <f>Tableau1[[#This Row],[Quantité estimée]]*Tableau1[[#This Row],[Prix unitaire HT (ajusté à la contenance imposée, si nécessaire)]]</f>
        <v>0</v>
      </c>
    </row>
    <row r="43" spans="2:6" x14ac:dyDescent="0.25">
      <c r="B43" s="26" t="s">
        <v>34</v>
      </c>
      <c r="C43" s="30">
        <v>1</v>
      </c>
      <c r="D43">
        <v>20</v>
      </c>
      <c r="F43" s="29">
        <f>Tableau1[[#This Row],[Quantité estimée]]*Tableau1[[#This Row],[Prix unitaire HT (ajusté à la contenance imposée, si nécessaire)]]</f>
        <v>0</v>
      </c>
    </row>
    <row r="44" spans="2:6" x14ac:dyDescent="0.25">
      <c r="B44" s="26" t="s">
        <v>35</v>
      </c>
      <c r="C44" s="30">
        <v>1</v>
      </c>
      <c r="D44">
        <v>20</v>
      </c>
      <c r="F44" s="29">
        <f>Tableau1[[#This Row],[Quantité estimée]]*Tableau1[[#This Row],[Prix unitaire HT (ajusté à la contenance imposée, si nécessaire)]]</f>
        <v>0</v>
      </c>
    </row>
    <row r="45" spans="2:6" x14ac:dyDescent="0.25">
      <c r="B45" s="27" t="s">
        <v>36</v>
      </c>
      <c r="C45" s="30">
        <v>1</v>
      </c>
      <c r="D45">
        <v>20</v>
      </c>
      <c r="F45" s="29">
        <f>Tableau1[[#This Row],[Quantité estimée]]*Tableau1[[#This Row],[Prix unitaire HT (ajusté à la contenance imposée, si nécessaire)]]</f>
        <v>0</v>
      </c>
    </row>
    <row r="46" spans="2:6" x14ac:dyDescent="0.25">
      <c r="B46" s="27" t="s">
        <v>37</v>
      </c>
      <c r="C46" s="30">
        <v>1</v>
      </c>
      <c r="D46">
        <v>20</v>
      </c>
      <c r="F46" s="29">
        <f>Tableau1[[#This Row],[Quantité estimée]]*Tableau1[[#This Row],[Prix unitaire HT (ajusté à la contenance imposée, si nécessaire)]]</f>
        <v>0</v>
      </c>
    </row>
    <row r="47" spans="2:6" x14ac:dyDescent="0.25">
      <c r="B47" s="27" t="s">
        <v>38</v>
      </c>
      <c r="C47" s="30">
        <v>1</v>
      </c>
      <c r="D47">
        <v>20</v>
      </c>
      <c r="F47" s="29">
        <f>Tableau1[[#This Row],[Quantité estimée]]*Tableau1[[#This Row],[Prix unitaire HT (ajusté à la contenance imposée, si nécessaire)]]</f>
        <v>0</v>
      </c>
    </row>
    <row r="48" spans="2:6" x14ac:dyDescent="0.25">
      <c r="B48" s="27" t="s">
        <v>39</v>
      </c>
      <c r="C48" s="30">
        <v>1</v>
      </c>
      <c r="D48">
        <v>20</v>
      </c>
      <c r="F48" s="29">
        <f>Tableau1[[#This Row],[Quantité estimée]]*Tableau1[[#This Row],[Prix unitaire HT (ajusté à la contenance imposée, si nécessaire)]]</f>
        <v>0</v>
      </c>
    </row>
    <row r="49" spans="2:6" x14ac:dyDescent="0.25">
      <c r="B49" s="27" t="s">
        <v>40</v>
      </c>
      <c r="C49" s="30">
        <v>1</v>
      </c>
      <c r="D49">
        <v>20</v>
      </c>
      <c r="F49" s="29">
        <f>Tableau1[[#This Row],[Quantité estimée]]*Tableau1[[#This Row],[Prix unitaire HT (ajusté à la contenance imposée, si nécessaire)]]</f>
        <v>0</v>
      </c>
    </row>
    <row r="50" spans="2:6" x14ac:dyDescent="0.25">
      <c r="B50" s="27" t="s">
        <v>41</v>
      </c>
      <c r="C50" s="30">
        <v>1</v>
      </c>
      <c r="D50">
        <v>20</v>
      </c>
      <c r="F50" s="29">
        <f>Tableau1[[#This Row],[Quantité estimée]]*Tableau1[[#This Row],[Prix unitaire HT (ajusté à la contenance imposée, si nécessaire)]]</f>
        <v>0</v>
      </c>
    </row>
    <row r="51" spans="2:6" x14ac:dyDescent="0.25">
      <c r="B51" s="27" t="s">
        <v>42</v>
      </c>
      <c r="C51" s="30">
        <v>1</v>
      </c>
      <c r="D51">
        <v>20</v>
      </c>
      <c r="F51" s="29">
        <f>Tableau1[[#This Row],[Quantité estimée]]*Tableau1[[#This Row],[Prix unitaire HT (ajusté à la contenance imposée, si nécessaire)]]</f>
        <v>0</v>
      </c>
    </row>
    <row r="52" spans="2:6" x14ac:dyDescent="0.25">
      <c r="B52" s="27" t="s">
        <v>43</v>
      </c>
      <c r="C52" s="30">
        <v>1</v>
      </c>
      <c r="D52">
        <v>20</v>
      </c>
      <c r="F52" s="29">
        <f>Tableau1[[#This Row],[Quantité estimée]]*Tableau1[[#This Row],[Prix unitaire HT (ajusté à la contenance imposée, si nécessaire)]]</f>
        <v>0</v>
      </c>
    </row>
    <row r="53" spans="2:6" x14ac:dyDescent="0.25">
      <c r="B53" s="27" t="s">
        <v>44</v>
      </c>
      <c r="C53" s="30">
        <v>1</v>
      </c>
      <c r="D53">
        <v>20</v>
      </c>
      <c r="F53" s="29">
        <f>Tableau1[[#This Row],[Quantité estimée]]*Tableau1[[#This Row],[Prix unitaire HT (ajusté à la contenance imposée, si nécessaire)]]</f>
        <v>0</v>
      </c>
    </row>
    <row r="54" spans="2:6" x14ac:dyDescent="0.25">
      <c r="B54" s="27" t="s">
        <v>45</v>
      </c>
      <c r="C54" s="30">
        <v>1</v>
      </c>
      <c r="D54">
        <v>20</v>
      </c>
      <c r="F54" s="29">
        <f>Tableau1[[#This Row],[Quantité estimée]]*Tableau1[[#This Row],[Prix unitaire HT (ajusté à la contenance imposée, si nécessaire)]]</f>
        <v>0</v>
      </c>
    </row>
    <row r="55" spans="2:6" x14ac:dyDescent="0.25">
      <c r="B55" s="27" t="s">
        <v>46</v>
      </c>
      <c r="C55" s="30">
        <v>1</v>
      </c>
      <c r="D55">
        <v>20</v>
      </c>
      <c r="F55" s="29">
        <f>Tableau1[[#This Row],[Quantité estimée]]*Tableau1[[#This Row],[Prix unitaire HT (ajusté à la contenance imposée, si nécessaire)]]</f>
        <v>0</v>
      </c>
    </row>
    <row r="56" spans="2:6" x14ac:dyDescent="0.25">
      <c r="B56" s="27" t="s">
        <v>47</v>
      </c>
      <c r="C56" s="30">
        <v>1</v>
      </c>
      <c r="D56">
        <v>20</v>
      </c>
      <c r="F56" s="29">
        <f>Tableau1[[#This Row],[Quantité estimée]]*Tableau1[[#This Row],[Prix unitaire HT (ajusté à la contenance imposée, si nécessaire)]]</f>
        <v>0</v>
      </c>
    </row>
    <row r="57" spans="2:6" x14ac:dyDescent="0.25">
      <c r="B57" s="27" t="s">
        <v>48</v>
      </c>
      <c r="C57" s="30">
        <v>1</v>
      </c>
      <c r="D57">
        <v>20</v>
      </c>
      <c r="F57" s="29">
        <f>Tableau1[[#This Row],[Quantité estimée]]*Tableau1[[#This Row],[Prix unitaire HT (ajusté à la contenance imposée, si nécessaire)]]</f>
        <v>0</v>
      </c>
    </row>
    <row r="58" spans="2:6" x14ac:dyDescent="0.25">
      <c r="B58" s="27" t="s">
        <v>49</v>
      </c>
      <c r="C58" s="30">
        <v>1</v>
      </c>
      <c r="D58">
        <v>20</v>
      </c>
      <c r="F58" s="29">
        <f>Tableau1[[#This Row],[Quantité estimée]]*Tableau1[[#This Row],[Prix unitaire HT (ajusté à la contenance imposée, si nécessaire)]]</f>
        <v>0</v>
      </c>
    </row>
    <row r="59" spans="2:6" x14ac:dyDescent="0.25">
      <c r="B59" s="27" t="s">
        <v>50</v>
      </c>
      <c r="C59" s="30">
        <v>1</v>
      </c>
      <c r="D59">
        <v>20</v>
      </c>
      <c r="F59" s="29">
        <f>Tableau1[[#This Row],[Quantité estimée]]*Tableau1[[#This Row],[Prix unitaire HT (ajusté à la contenance imposée, si nécessaire)]]</f>
        <v>0</v>
      </c>
    </row>
    <row r="60" spans="2:6" x14ac:dyDescent="0.25">
      <c r="B60" s="27" t="s">
        <v>51</v>
      </c>
      <c r="C60" s="30">
        <v>1</v>
      </c>
      <c r="D60">
        <v>20</v>
      </c>
      <c r="F60" s="29">
        <f>Tableau1[[#This Row],[Quantité estimée]]*Tableau1[[#This Row],[Prix unitaire HT (ajusté à la contenance imposée, si nécessaire)]]</f>
        <v>0</v>
      </c>
    </row>
    <row r="61" spans="2:6" x14ac:dyDescent="0.25">
      <c r="B61" s="27" t="s">
        <v>52</v>
      </c>
      <c r="C61" s="30">
        <v>1</v>
      </c>
      <c r="D61">
        <v>20</v>
      </c>
      <c r="F61" s="29">
        <f>Tableau1[[#This Row],[Quantité estimée]]*Tableau1[[#This Row],[Prix unitaire HT (ajusté à la contenance imposée, si nécessaire)]]</f>
        <v>0</v>
      </c>
    </row>
    <row r="62" spans="2:6" x14ac:dyDescent="0.25">
      <c r="B62" s="27" t="s">
        <v>53</v>
      </c>
      <c r="C62" s="30">
        <v>1</v>
      </c>
      <c r="D62">
        <v>20</v>
      </c>
      <c r="F62" s="29">
        <f>Tableau1[[#This Row],[Quantité estimée]]*Tableau1[[#This Row],[Prix unitaire HT (ajusté à la contenance imposée, si nécessaire)]]</f>
        <v>0</v>
      </c>
    </row>
    <row r="63" spans="2:6" x14ac:dyDescent="0.25">
      <c r="B63" s="27" t="s">
        <v>54</v>
      </c>
      <c r="C63" s="30">
        <v>1</v>
      </c>
      <c r="D63">
        <v>20</v>
      </c>
      <c r="F63" s="29">
        <f>Tableau1[[#This Row],[Quantité estimée]]*Tableau1[[#This Row],[Prix unitaire HT (ajusté à la contenance imposée, si nécessaire)]]</f>
        <v>0</v>
      </c>
    </row>
    <row r="64" spans="2:6" x14ac:dyDescent="0.25">
      <c r="B64" s="27" t="s">
        <v>55</v>
      </c>
      <c r="C64" s="30">
        <v>1</v>
      </c>
      <c r="D64">
        <v>20</v>
      </c>
      <c r="F64" s="29">
        <f>Tableau1[[#This Row],[Quantité estimée]]*Tableau1[[#This Row],[Prix unitaire HT (ajusté à la contenance imposée, si nécessaire)]]</f>
        <v>0</v>
      </c>
    </row>
    <row r="65" spans="2:6" x14ac:dyDescent="0.25">
      <c r="B65" s="27" t="s">
        <v>56</v>
      </c>
      <c r="C65" s="30">
        <v>1</v>
      </c>
      <c r="D65">
        <v>20</v>
      </c>
      <c r="F65" s="29">
        <f>Tableau1[[#This Row],[Quantité estimée]]*Tableau1[[#This Row],[Prix unitaire HT (ajusté à la contenance imposée, si nécessaire)]]</f>
        <v>0</v>
      </c>
    </row>
    <row r="66" spans="2:6" x14ac:dyDescent="0.25">
      <c r="B66" s="27" t="s">
        <v>57</v>
      </c>
      <c r="C66" s="30">
        <v>1</v>
      </c>
      <c r="D66">
        <v>20</v>
      </c>
      <c r="F66" s="29">
        <f>Tableau1[[#This Row],[Quantité estimée]]*Tableau1[[#This Row],[Prix unitaire HT (ajusté à la contenance imposée, si nécessaire)]]</f>
        <v>0</v>
      </c>
    </row>
    <row r="67" spans="2:6" x14ac:dyDescent="0.25">
      <c r="B67" s="27" t="s">
        <v>58</v>
      </c>
      <c r="C67" s="30">
        <v>1</v>
      </c>
      <c r="D67">
        <v>20</v>
      </c>
      <c r="F67" s="29">
        <f>Tableau1[[#This Row],[Quantité estimée]]*Tableau1[[#This Row],[Prix unitaire HT (ajusté à la contenance imposée, si nécessaire)]]</f>
        <v>0</v>
      </c>
    </row>
    <row r="68" spans="2:6" x14ac:dyDescent="0.25">
      <c r="B68" s="26" t="s">
        <v>59</v>
      </c>
      <c r="C68" s="30">
        <v>1</v>
      </c>
      <c r="D68">
        <v>6</v>
      </c>
      <c r="F68" s="29">
        <f>Tableau1[[#This Row],[Quantité estimée]]*Tableau1[[#This Row],[Prix unitaire HT (ajusté à la contenance imposée, si nécessaire)]]</f>
        <v>0</v>
      </c>
    </row>
    <row r="69" spans="2:6" x14ac:dyDescent="0.25">
      <c r="B69" s="26" t="s">
        <v>60</v>
      </c>
      <c r="C69" s="30" t="s">
        <v>61</v>
      </c>
      <c r="D69">
        <v>4</v>
      </c>
      <c r="F69" s="29">
        <f>Tableau1[[#This Row],[Quantité estimée]]*Tableau1[[#This Row],[Prix unitaire HT (ajusté à la contenance imposée, si nécessaire)]]</f>
        <v>0</v>
      </c>
    </row>
    <row r="70" spans="2:6" x14ac:dyDescent="0.25">
      <c r="B70" s="26" t="s">
        <v>62</v>
      </c>
      <c r="C70" s="30" t="s">
        <v>63</v>
      </c>
      <c r="D70">
        <v>10</v>
      </c>
      <c r="F70" s="29">
        <f>Tableau1[[#This Row],[Quantité estimée]]*Tableau1[[#This Row],[Prix unitaire HT (ajusté à la contenance imposée, si nécessaire)]]</f>
        <v>0</v>
      </c>
    </row>
    <row r="71" spans="2:6" x14ac:dyDescent="0.25">
      <c r="B71" s="26" t="s">
        <v>64</v>
      </c>
      <c r="C71" s="30">
        <v>1</v>
      </c>
      <c r="D71">
        <v>20</v>
      </c>
      <c r="F71" s="29">
        <f>Tableau1[[#This Row],[Quantité estimée]]*Tableau1[[#This Row],[Prix unitaire HT (ajusté à la contenance imposée, si nécessaire)]]</f>
        <v>0</v>
      </c>
    </row>
    <row r="72" spans="2:6" x14ac:dyDescent="0.25">
      <c r="B72" s="26" t="s">
        <v>65</v>
      </c>
      <c r="C72" s="30" t="s">
        <v>20</v>
      </c>
      <c r="D72">
        <v>40</v>
      </c>
      <c r="F72" s="29">
        <f>Tableau1[[#This Row],[Quantité estimée]]*Tableau1[[#This Row],[Prix unitaire HT (ajusté à la contenance imposée, si nécessaire)]]</f>
        <v>0</v>
      </c>
    </row>
    <row r="73" spans="2:6" x14ac:dyDescent="0.25">
      <c r="B73" s="26" t="s">
        <v>66</v>
      </c>
      <c r="C73" s="30" t="s">
        <v>67</v>
      </c>
      <c r="D73">
        <v>6</v>
      </c>
      <c r="F73" s="29">
        <f>Tableau1[[#This Row],[Quantité estimée]]*Tableau1[[#This Row],[Prix unitaire HT (ajusté à la contenance imposée, si nécessaire)]]</f>
        <v>0</v>
      </c>
    </row>
    <row r="74" spans="2:6" x14ac:dyDescent="0.25">
      <c r="B74" s="26" t="s">
        <v>68</v>
      </c>
      <c r="C74" s="30" t="s">
        <v>69</v>
      </c>
      <c r="D74">
        <v>4</v>
      </c>
      <c r="F74" s="29">
        <f>Tableau1[[#This Row],[Quantité estimée]]*Tableau1[[#This Row],[Prix unitaire HT (ajusté à la contenance imposée, si nécessaire)]]</f>
        <v>0</v>
      </c>
    </row>
    <row r="75" spans="2:6" x14ac:dyDescent="0.25">
      <c r="B75" s="26" t="s">
        <v>70</v>
      </c>
      <c r="C75" s="30">
        <v>1</v>
      </c>
      <c r="D75">
        <v>1</v>
      </c>
      <c r="F75" s="29">
        <f>Tableau1[[#This Row],[Quantité estimée]]*Tableau1[[#This Row],[Prix unitaire HT (ajusté à la contenance imposée, si nécessaire)]]</f>
        <v>0</v>
      </c>
    </row>
    <row r="76" spans="2:6" x14ac:dyDescent="0.25">
      <c r="B76" s="27" t="s">
        <v>71</v>
      </c>
      <c r="C76" s="30" t="s">
        <v>72</v>
      </c>
      <c r="D76">
        <v>20</v>
      </c>
      <c r="F76" s="29">
        <f>Tableau1[[#This Row],[Quantité estimée]]*Tableau1[[#This Row],[Prix unitaire HT (ajusté à la contenance imposée, si nécessaire)]]</f>
        <v>0</v>
      </c>
    </row>
    <row r="77" spans="2:6" x14ac:dyDescent="0.25">
      <c r="B77" s="27" t="s">
        <v>73</v>
      </c>
      <c r="C77" s="30" t="s">
        <v>72</v>
      </c>
      <c r="D77">
        <v>20</v>
      </c>
      <c r="F77" s="29">
        <f>Tableau1[[#This Row],[Quantité estimée]]*Tableau1[[#This Row],[Prix unitaire HT (ajusté à la contenance imposée, si nécessaire)]]</f>
        <v>0</v>
      </c>
    </row>
    <row r="78" spans="2:6" x14ac:dyDescent="0.25">
      <c r="B78" s="27" t="s">
        <v>74</v>
      </c>
      <c r="C78" s="30" t="s">
        <v>72</v>
      </c>
      <c r="D78">
        <v>20</v>
      </c>
      <c r="F78" s="29">
        <f>Tableau1[[#This Row],[Quantité estimée]]*Tableau1[[#This Row],[Prix unitaire HT (ajusté à la contenance imposée, si nécessaire)]]</f>
        <v>0</v>
      </c>
    </row>
    <row r="79" spans="2:6" x14ac:dyDescent="0.25">
      <c r="B79" s="27" t="s">
        <v>75</v>
      </c>
      <c r="C79" s="30" t="s">
        <v>76</v>
      </c>
      <c r="D79">
        <v>6</v>
      </c>
      <c r="F79" s="29">
        <f>Tableau1[[#This Row],[Quantité estimée]]*Tableau1[[#This Row],[Prix unitaire HT (ajusté à la contenance imposée, si nécessaire)]]</f>
        <v>0</v>
      </c>
    </row>
    <row r="80" spans="2:6" x14ac:dyDescent="0.25">
      <c r="B80" s="27" t="s">
        <v>77</v>
      </c>
      <c r="C80" s="30" t="s">
        <v>76</v>
      </c>
      <c r="D80">
        <v>6</v>
      </c>
      <c r="F80" s="29">
        <f>Tableau1[[#This Row],[Quantité estimée]]*Tableau1[[#This Row],[Prix unitaire HT (ajusté à la contenance imposée, si nécessaire)]]</f>
        <v>0</v>
      </c>
    </row>
    <row r="81" spans="2:6" x14ac:dyDescent="0.25">
      <c r="B81" s="27" t="s">
        <v>78</v>
      </c>
      <c r="C81" s="30" t="s">
        <v>76</v>
      </c>
      <c r="D81">
        <v>2</v>
      </c>
      <c r="F81" s="29">
        <f>Tableau1[[#This Row],[Quantité estimée]]*Tableau1[[#This Row],[Prix unitaire HT (ajusté à la contenance imposée, si nécessaire)]]</f>
        <v>0</v>
      </c>
    </row>
    <row r="82" spans="2:6" x14ac:dyDescent="0.25">
      <c r="B82" s="27" t="s">
        <v>79</v>
      </c>
      <c r="C82" s="30" t="s">
        <v>76</v>
      </c>
      <c r="D82">
        <v>6</v>
      </c>
      <c r="F82" s="29">
        <f>Tableau1[[#This Row],[Quantité estimée]]*Tableau1[[#This Row],[Prix unitaire HT (ajusté à la contenance imposée, si nécessaire)]]</f>
        <v>0</v>
      </c>
    </row>
    <row r="83" spans="2:6" x14ac:dyDescent="0.25">
      <c r="B83" s="27" t="s">
        <v>80</v>
      </c>
      <c r="C83" s="30" t="s">
        <v>81</v>
      </c>
      <c r="D83">
        <v>30</v>
      </c>
      <c r="F83" s="29">
        <f>Tableau1[[#This Row],[Quantité estimée]]*Tableau1[[#This Row],[Prix unitaire HT (ajusté à la contenance imposée, si nécessaire)]]</f>
        <v>0</v>
      </c>
    </row>
    <row r="84" spans="2:6" x14ac:dyDescent="0.25">
      <c r="B84" s="27" t="s">
        <v>82</v>
      </c>
      <c r="C84" s="30" t="s">
        <v>83</v>
      </c>
      <c r="D84">
        <v>1</v>
      </c>
      <c r="F84" s="29">
        <f>Tableau1[[#This Row],[Quantité estimée]]*Tableau1[[#This Row],[Prix unitaire HT (ajusté à la contenance imposée, si nécessaire)]]</f>
        <v>0</v>
      </c>
    </row>
    <row r="85" spans="2:6" x14ac:dyDescent="0.25">
      <c r="B85" s="27" t="s">
        <v>84</v>
      </c>
      <c r="C85" s="30" t="s">
        <v>76</v>
      </c>
      <c r="D85">
        <v>2</v>
      </c>
      <c r="F85" s="29">
        <f>Tableau1[[#This Row],[Quantité estimée]]*Tableau1[[#This Row],[Prix unitaire HT (ajusté à la contenance imposée, si nécessaire)]]</f>
        <v>0</v>
      </c>
    </row>
    <row r="86" spans="2:6" x14ac:dyDescent="0.25">
      <c r="B86" s="27" t="s">
        <v>85</v>
      </c>
      <c r="C86" s="30" t="s">
        <v>130</v>
      </c>
      <c r="D86">
        <v>2</v>
      </c>
      <c r="F86" s="29">
        <f>Tableau1[[#This Row],[Quantité estimée]]*Tableau1[[#This Row],[Prix unitaire HT (ajusté à la contenance imposée, si nécessaire)]]</f>
        <v>0</v>
      </c>
    </row>
    <row r="87" spans="2:6" x14ac:dyDescent="0.25">
      <c r="B87" s="27" t="s">
        <v>86</v>
      </c>
      <c r="C87" s="30" t="s">
        <v>130</v>
      </c>
      <c r="D87">
        <v>2</v>
      </c>
      <c r="F87" s="29">
        <f>Tableau1[[#This Row],[Quantité estimée]]*Tableau1[[#This Row],[Prix unitaire HT (ajusté à la contenance imposée, si nécessaire)]]</f>
        <v>0</v>
      </c>
    </row>
    <row r="88" spans="2:6" x14ac:dyDescent="0.25">
      <c r="B88" s="27" t="s">
        <v>87</v>
      </c>
      <c r="C88" s="30" t="s">
        <v>131</v>
      </c>
      <c r="D88">
        <v>2</v>
      </c>
      <c r="F88" s="29">
        <f>Tableau1[[#This Row],[Quantité estimée]]*Tableau1[[#This Row],[Prix unitaire HT (ajusté à la contenance imposée, si nécessaire)]]</f>
        <v>0</v>
      </c>
    </row>
    <row r="89" spans="2:6" x14ac:dyDescent="0.25">
      <c r="B89" s="27" t="s">
        <v>88</v>
      </c>
      <c r="C89" s="30" t="s">
        <v>89</v>
      </c>
      <c r="D89">
        <v>4</v>
      </c>
      <c r="F89" s="29">
        <f>Tableau1[[#This Row],[Quantité estimée]]*Tableau1[[#This Row],[Prix unitaire HT (ajusté à la contenance imposée, si nécessaire)]]</f>
        <v>0</v>
      </c>
    </row>
    <row r="90" spans="2:6" x14ac:dyDescent="0.25">
      <c r="B90" s="27" t="s">
        <v>90</v>
      </c>
      <c r="C90" s="30">
        <v>1</v>
      </c>
      <c r="D90">
        <v>4</v>
      </c>
      <c r="F90" s="29">
        <f>Tableau1[[#This Row],[Quantité estimée]]*Tableau1[[#This Row],[Prix unitaire HT (ajusté à la contenance imposée, si nécessaire)]]</f>
        <v>0</v>
      </c>
    </row>
    <row r="91" spans="2:6" x14ac:dyDescent="0.25">
      <c r="B91" s="27" t="s">
        <v>91</v>
      </c>
      <c r="C91" s="30" t="s">
        <v>92</v>
      </c>
      <c r="D91">
        <v>4</v>
      </c>
      <c r="F91" s="29">
        <f>Tableau1[[#This Row],[Quantité estimée]]*Tableau1[[#This Row],[Prix unitaire HT (ajusté à la contenance imposée, si nécessaire)]]</f>
        <v>0</v>
      </c>
    </row>
    <row r="92" spans="2:6" x14ac:dyDescent="0.25">
      <c r="B92" s="27" t="s">
        <v>93</v>
      </c>
      <c r="C92" s="30" t="s">
        <v>94</v>
      </c>
      <c r="D92">
        <v>5</v>
      </c>
      <c r="F92" s="29">
        <f>Tableau1[[#This Row],[Quantité estimée]]*Tableau1[[#This Row],[Prix unitaire HT (ajusté à la contenance imposée, si nécessaire)]]</f>
        <v>0</v>
      </c>
    </row>
    <row r="93" spans="2:6" x14ac:dyDescent="0.25">
      <c r="B93" s="27" t="s">
        <v>95</v>
      </c>
      <c r="C93" s="30" t="s">
        <v>89</v>
      </c>
      <c r="D93">
        <v>6</v>
      </c>
      <c r="F93" s="29">
        <f>Tableau1[[#This Row],[Quantité estimée]]*Tableau1[[#This Row],[Prix unitaire HT (ajusté à la contenance imposée, si nécessaire)]]</f>
        <v>0</v>
      </c>
    </row>
    <row r="94" spans="2:6" x14ac:dyDescent="0.25">
      <c r="B94" s="26" t="s">
        <v>96</v>
      </c>
      <c r="C94" s="30" t="s">
        <v>97</v>
      </c>
      <c r="D94">
        <v>3</v>
      </c>
      <c r="F94" s="29">
        <f>Tableau1[[#This Row],[Quantité estimée]]*Tableau1[[#This Row],[Prix unitaire HT (ajusté à la contenance imposée, si nécessaire)]]</f>
        <v>0</v>
      </c>
    </row>
    <row r="95" spans="2:6" x14ac:dyDescent="0.25">
      <c r="B95" s="26" t="s">
        <v>98</v>
      </c>
      <c r="C95" s="30" t="s">
        <v>97</v>
      </c>
      <c r="D95">
        <v>3</v>
      </c>
      <c r="F95" s="29">
        <f>Tableau1[[#This Row],[Quantité estimée]]*Tableau1[[#This Row],[Prix unitaire HT (ajusté à la contenance imposée, si nécessaire)]]</f>
        <v>0</v>
      </c>
    </row>
    <row r="96" spans="2:6" x14ac:dyDescent="0.25">
      <c r="B96" s="27" t="s">
        <v>99</v>
      </c>
      <c r="C96" s="30" t="s">
        <v>100</v>
      </c>
      <c r="D96">
        <v>6</v>
      </c>
      <c r="F96" s="29">
        <f>Tableau1[[#This Row],[Quantité estimée]]*Tableau1[[#This Row],[Prix unitaire HT (ajusté à la contenance imposée, si nécessaire)]]</f>
        <v>0</v>
      </c>
    </row>
    <row r="97" spans="2:6" x14ac:dyDescent="0.25">
      <c r="B97" s="27" t="s">
        <v>101</v>
      </c>
      <c r="C97" s="30" t="s">
        <v>100</v>
      </c>
      <c r="D97">
        <v>4</v>
      </c>
      <c r="F97" s="29">
        <f>Tableau1[[#This Row],[Quantité estimée]]*Tableau1[[#This Row],[Prix unitaire HT (ajusté à la contenance imposée, si nécessaire)]]</f>
        <v>0</v>
      </c>
    </row>
    <row r="98" spans="2:6" x14ac:dyDescent="0.25">
      <c r="B98" s="27" t="s">
        <v>102</v>
      </c>
      <c r="C98" s="30" t="s">
        <v>103</v>
      </c>
      <c r="D98">
        <v>20</v>
      </c>
      <c r="F98" s="29">
        <f>Tableau1[[#This Row],[Quantité estimée]]*Tableau1[[#This Row],[Prix unitaire HT (ajusté à la contenance imposée, si nécessaire)]]</f>
        <v>0</v>
      </c>
    </row>
    <row r="99" spans="2:6" x14ac:dyDescent="0.25">
      <c r="B99" s="27" t="s">
        <v>104</v>
      </c>
      <c r="C99" s="30" t="s">
        <v>103</v>
      </c>
      <c r="D99">
        <v>20</v>
      </c>
      <c r="F99" s="29">
        <f>Tableau1[[#This Row],[Quantité estimée]]*Tableau1[[#This Row],[Prix unitaire HT (ajusté à la contenance imposée, si nécessaire)]]</f>
        <v>0</v>
      </c>
    </row>
    <row r="100" spans="2:6" x14ac:dyDescent="0.25">
      <c r="B100" s="27" t="s">
        <v>105</v>
      </c>
      <c r="C100" s="30" t="s">
        <v>103</v>
      </c>
      <c r="D100">
        <v>20</v>
      </c>
      <c r="F100" s="29">
        <f>Tableau1[[#This Row],[Quantité estimée]]*Tableau1[[#This Row],[Prix unitaire HT (ajusté à la contenance imposée, si nécessaire)]]</f>
        <v>0</v>
      </c>
    </row>
    <row r="101" spans="2:6" x14ac:dyDescent="0.25">
      <c r="B101" s="27" t="s">
        <v>106</v>
      </c>
      <c r="C101" s="30" t="s">
        <v>94</v>
      </c>
      <c r="D101">
        <v>20</v>
      </c>
      <c r="F101" s="29">
        <f>Tableau1[[#This Row],[Quantité estimée]]*Tableau1[[#This Row],[Prix unitaire HT (ajusté à la contenance imposée, si nécessaire)]]</f>
        <v>0</v>
      </c>
    </row>
    <row r="102" spans="2:6" x14ac:dyDescent="0.25">
      <c r="B102" s="27" t="s">
        <v>107</v>
      </c>
      <c r="C102" s="30" t="s">
        <v>94</v>
      </c>
      <c r="D102">
        <v>20</v>
      </c>
      <c r="F102" s="29">
        <f>Tableau1[[#This Row],[Quantité estimée]]*Tableau1[[#This Row],[Prix unitaire HT (ajusté à la contenance imposée, si nécessaire)]]</f>
        <v>0</v>
      </c>
    </row>
    <row r="103" spans="2:6" x14ac:dyDescent="0.25">
      <c r="B103" s="27" t="s">
        <v>108</v>
      </c>
      <c r="C103" s="30" t="s">
        <v>94</v>
      </c>
      <c r="D103">
        <v>20</v>
      </c>
      <c r="F103" s="29">
        <f>Tableau1[[#This Row],[Quantité estimée]]*Tableau1[[#This Row],[Prix unitaire HT (ajusté à la contenance imposée, si nécessaire)]]</f>
        <v>0</v>
      </c>
    </row>
    <row r="104" spans="2:6" x14ac:dyDescent="0.25">
      <c r="B104" s="27" t="s">
        <v>109</v>
      </c>
      <c r="C104" s="30" t="s">
        <v>94</v>
      </c>
      <c r="D104">
        <v>20</v>
      </c>
      <c r="F104" s="29">
        <f>Tableau1[[#This Row],[Quantité estimée]]*Tableau1[[#This Row],[Prix unitaire HT (ajusté à la contenance imposée, si nécessaire)]]</f>
        <v>0</v>
      </c>
    </row>
    <row r="105" spans="2:6" x14ac:dyDescent="0.25">
      <c r="B105" s="27" t="s">
        <v>110</v>
      </c>
      <c r="C105" s="30" t="s">
        <v>94</v>
      </c>
      <c r="D105">
        <v>20</v>
      </c>
      <c r="F105" s="29">
        <f>Tableau1[[#This Row],[Quantité estimée]]*Tableau1[[#This Row],[Prix unitaire HT (ajusté à la contenance imposée, si nécessaire)]]</f>
        <v>0</v>
      </c>
    </row>
    <row r="106" spans="2:6" x14ac:dyDescent="0.25">
      <c r="B106" s="27" t="s">
        <v>111</v>
      </c>
      <c r="C106" s="30" t="s">
        <v>94</v>
      </c>
      <c r="D106">
        <v>20</v>
      </c>
      <c r="F106" s="29">
        <f>Tableau1[[#This Row],[Quantité estimée]]*Tableau1[[#This Row],[Prix unitaire HT (ajusté à la contenance imposée, si nécessaire)]]</f>
        <v>0</v>
      </c>
    </row>
    <row r="107" spans="2:6" x14ac:dyDescent="0.25">
      <c r="B107" s="27" t="s">
        <v>112</v>
      </c>
      <c r="C107" s="30" t="s">
        <v>113</v>
      </c>
      <c r="D107">
        <v>1</v>
      </c>
      <c r="F107" s="29">
        <f>Tableau1[[#This Row],[Quantité estimée]]*Tableau1[[#This Row],[Prix unitaire HT (ajusté à la contenance imposée, si nécessaire)]]</f>
        <v>0</v>
      </c>
    </row>
    <row r="108" spans="2:6" x14ac:dyDescent="0.25">
      <c r="B108" s="27" t="s">
        <v>114</v>
      </c>
      <c r="C108" s="30" t="s">
        <v>97</v>
      </c>
      <c r="D108">
        <v>1</v>
      </c>
      <c r="F108" s="29">
        <f>Tableau1[[#This Row],[Quantité estimée]]*Tableau1[[#This Row],[Prix unitaire HT (ajusté à la contenance imposée, si nécessaire)]]</f>
        <v>0</v>
      </c>
    </row>
    <row r="109" spans="2:6" x14ac:dyDescent="0.25">
      <c r="B109" s="27" t="s">
        <v>115</v>
      </c>
      <c r="C109" s="30" t="s">
        <v>97</v>
      </c>
      <c r="D109">
        <v>1</v>
      </c>
      <c r="F109" s="29">
        <f>Tableau1[[#This Row],[Quantité estimée]]*Tableau1[[#This Row],[Prix unitaire HT (ajusté à la contenance imposée, si nécessaire)]]</f>
        <v>0</v>
      </c>
    </row>
    <row r="110" spans="2:6" x14ac:dyDescent="0.25">
      <c r="B110" s="27" t="s">
        <v>116</v>
      </c>
      <c r="C110" s="30" t="s">
        <v>94</v>
      </c>
      <c r="D110">
        <v>6</v>
      </c>
      <c r="F110" s="29">
        <f>Tableau1[[#This Row],[Quantité estimée]]*Tableau1[[#This Row],[Prix unitaire HT (ajusté à la contenance imposée, si nécessaire)]]</f>
        <v>0</v>
      </c>
    </row>
    <row r="111" spans="2:6" x14ac:dyDescent="0.25">
      <c r="B111" s="27" t="s">
        <v>117</v>
      </c>
      <c r="C111" s="30" t="s">
        <v>113</v>
      </c>
      <c r="D111">
        <v>1</v>
      </c>
      <c r="F111" s="29">
        <f>Tableau1[[#This Row],[Quantité estimée]]*Tableau1[[#This Row],[Prix unitaire HT (ajusté à la contenance imposée, si nécessaire)]]</f>
        <v>0</v>
      </c>
    </row>
    <row r="112" spans="2:6" x14ac:dyDescent="0.25">
      <c r="B112" s="27" t="s">
        <v>118</v>
      </c>
      <c r="C112" s="30" t="s">
        <v>119</v>
      </c>
      <c r="D112">
        <v>10</v>
      </c>
      <c r="F112" s="29">
        <f>Tableau1[[#This Row],[Quantité estimée]]*Tableau1[[#This Row],[Prix unitaire HT (ajusté à la contenance imposée, si nécessaire)]]</f>
        <v>0</v>
      </c>
    </row>
    <row r="113" spans="2:6" x14ac:dyDescent="0.25">
      <c r="B113" s="27" t="s">
        <v>120</v>
      </c>
      <c r="C113" s="30" t="s">
        <v>121</v>
      </c>
      <c r="D113">
        <v>20</v>
      </c>
      <c r="F113" s="29">
        <f>Tableau1[[#This Row],[Quantité estimée]]*Tableau1[[#This Row],[Prix unitaire HT (ajusté à la contenance imposée, si nécessaire)]]</f>
        <v>0</v>
      </c>
    </row>
    <row r="114" spans="2:6" x14ac:dyDescent="0.25">
      <c r="B114" s="27" t="s">
        <v>122</v>
      </c>
      <c r="C114" s="30" t="s">
        <v>121</v>
      </c>
      <c r="D114">
        <v>20</v>
      </c>
      <c r="F114" s="29">
        <f>Tableau1[[#This Row],[Quantité estimée]]*Tableau1[[#This Row],[Prix unitaire HT (ajusté à la contenance imposée, si nécessaire)]]</f>
        <v>0</v>
      </c>
    </row>
    <row r="115" spans="2:6" x14ac:dyDescent="0.25">
      <c r="B115" s="27" t="s">
        <v>123</v>
      </c>
      <c r="C115" s="30" t="s">
        <v>124</v>
      </c>
      <c r="D115">
        <v>20</v>
      </c>
      <c r="F115" s="29">
        <f>Tableau1[[#This Row],[Quantité estimée]]*Tableau1[[#This Row],[Prix unitaire HT (ajusté à la contenance imposée, si nécessaire)]]</f>
        <v>0</v>
      </c>
    </row>
    <row r="116" spans="2:6" x14ac:dyDescent="0.25">
      <c r="B116" s="27" t="s">
        <v>125</v>
      </c>
      <c r="C116" s="30" t="s">
        <v>124</v>
      </c>
      <c r="D116">
        <v>20</v>
      </c>
      <c r="F116" s="29">
        <f>Tableau1[[#This Row],[Quantité estimée]]*Tableau1[[#This Row],[Prix unitaire HT (ajusté à la contenance imposée, si nécessaire)]]</f>
        <v>0</v>
      </c>
    </row>
    <row r="117" spans="2:6" x14ac:dyDescent="0.25">
      <c r="B117" s="27" t="s">
        <v>126</v>
      </c>
      <c r="C117" s="30" t="s">
        <v>132</v>
      </c>
      <c r="D117">
        <v>20</v>
      </c>
      <c r="F117" s="29">
        <f>Tableau1[[#This Row],[Quantité estimée]]*Tableau1[[#This Row],[Prix unitaire HT (ajusté à la contenance imposée, si nécessaire)]]</f>
        <v>0</v>
      </c>
    </row>
    <row r="118" spans="2:6" x14ac:dyDescent="0.25">
      <c r="B118" s="28" t="s">
        <v>127</v>
      </c>
      <c r="C118" s="30" t="s">
        <v>97</v>
      </c>
      <c r="D118">
        <v>15</v>
      </c>
      <c r="F118" s="29">
        <f>Tableau1[[#This Row],[Quantité estimée]]*Tableau1[[#This Row],[Prix unitaire HT (ajusté à la contenance imposée, si nécessaire)]]</f>
        <v>0</v>
      </c>
    </row>
    <row r="119" spans="2:6" x14ac:dyDescent="0.25">
      <c r="B119" s="26" t="s">
        <v>128</v>
      </c>
      <c r="C119" t="s">
        <v>129</v>
      </c>
      <c r="D119">
        <v>6</v>
      </c>
      <c r="F119" s="29">
        <f>Tableau1[[#This Row],[Quantité estimée]]*Tableau1[[#This Row],[Prix unitaire HT (ajusté à la contenance imposée, si nécessaire)]]</f>
        <v>0</v>
      </c>
    </row>
  </sheetData>
  <mergeCells count="2">
    <mergeCell ref="B11:G23"/>
    <mergeCell ref="B2:G8"/>
  </mergeCells>
  <pageMargins left="0.7" right="0.7" top="0.75" bottom="0.75" header="0.3" footer="0.3"/>
  <pageSetup paperSize="9" scale="66" fitToHeight="0"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DUPERRAY-BINCE GWENNAELLE (UGECAM ILE DE FRANCE)</dc:creator>
  <cp:lastModifiedBy>DJELLAL FAIZA (CPAM VAL-DE-MARNE)</cp:lastModifiedBy>
  <cp:lastPrinted>2025-07-23T09:44:08Z</cp:lastPrinted>
  <dcterms:created xsi:type="dcterms:W3CDTF">2025-07-23T09:07:37Z</dcterms:created>
  <dcterms:modified xsi:type="dcterms:W3CDTF">2025-07-31T10:59:55Z</dcterms:modified>
</cp:coreProperties>
</file>